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945" activeTab="0"/>
  </bookViews>
  <sheets>
    <sheet name="Meldeformular 2016" sheetId="1" r:id="rId1"/>
  </sheets>
  <externalReferences>
    <externalReference r:id="rId4"/>
    <externalReference r:id="rId5"/>
  </externalReferences>
  <definedNames>
    <definedName name="_xlnm._FilterDatabase" localSheetId="0" hidden="1">'Meldeformular 2016'!$A$41:$E$60</definedName>
    <definedName name="_xlnm.Print_Area" localSheetId="0">'Meldeformular 2016'!$A$1:$F$62</definedName>
    <definedName name="Meldung">'Meldeformular 2016'!$H$2:$H$4</definedName>
    <definedName name="Meldung1">'Meldeformular 2016'!$H$2:$H$4</definedName>
    <definedName name="mw">'[2]Meldeformular 2012'!$H$31:$H$33</definedName>
    <definedName name="_xlnm.Print_Area" localSheetId="0">'Meldeformular 2016'!$A$41:$E$60</definedName>
    <definedName name="qwerwqer" localSheetId="0">#REF!</definedName>
    <definedName name="qwerwqer">#REF!</definedName>
    <definedName name="sdfsfsdf" localSheetId="0">#REF!</definedName>
    <definedName name="sdfsfsdf">#REF!</definedName>
    <definedName name="sfsdfsdf" localSheetId="0">#REF!</definedName>
    <definedName name="sfsdfsdf">#REF!</definedName>
    <definedName name="Stausee">'[1]Wettkämpfe'!$A$1:$A$12</definedName>
    <definedName name="Tag">'[2]Meldeformular 2012'!$H$35:$H$37</definedName>
    <definedName name="Vereine">'[1]Verein 2010'!$A$2:$A$42</definedName>
    <definedName name="Wettkampf" localSheetId="0">#REF!</definedName>
    <definedName name="Wettkampf">#REF!</definedName>
    <definedName name="wettkampf1" localSheetId="0">#REF!</definedName>
    <definedName name="wettkampf1">#REF!</definedName>
    <definedName name="Wettkämpfe" localSheetId="0">'Meldeformular 2016'!$H$15:$H$28</definedName>
    <definedName name="Wettkämpfe">#REF!</definedName>
    <definedName name="Wettkpamf" localSheetId="0">#REF!</definedName>
    <definedName name="Wettkpamf">#REF!</definedName>
    <definedName name="wk" localSheetId="0">#REF!</definedName>
    <definedName name="wk">#REF!</definedName>
    <definedName name="WK_2009" localSheetId="0">#REF!</definedName>
    <definedName name="WK_2009">#REF!</definedName>
    <definedName name="wkauswahl" localSheetId="0">#REF!</definedName>
    <definedName name="wkauswahl">#REF!</definedName>
    <definedName name="WKÜbersicht" localSheetId="0">'[1]Wettkämpfe'!#REF!</definedName>
    <definedName name="WKÜbersicht">'[1]Wettkämpfe'!#REF!</definedName>
  </definedNames>
  <calcPr fullCalcOnLoad="1"/>
</workbook>
</file>

<file path=xl/comments1.xml><?xml version="1.0" encoding="utf-8"?>
<comments xmlns="http://schemas.openxmlformats.org/spreadsheetml/2006/main">
  <authors>
    <author>Volker &amp; Diana</author>
  </authors>
  <commentList>
    <comment ref="B35" authorId="0">
      <text>
        <r>
          <rPr>
            <b/>
            <sz val="9"/>
            <rFont val="Tahoma"/>
            <family val="2"/>
          </rPr>
          <t>Hinweis:</t>
        </r>
        <r>
          <rPr>
            <sz val="9"/>
            <rFont val="Tahoma"/>
            <family val="2"/>
          </rPr>
          <t xml:space="preserve">
Hier können weitere Emailadressen und sontige Bemerkungen eintragen werden.</t>
        </r>
      </text>
    </comment>
    <comment ref="B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den Vornamne und Namen des Kampfrichters/ der Kampfrichterin eintragen.</t>
        </r>
      </text>
    </comment>
    <comment ref="C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die Emailadresse des 
Kampfrichters/ der Kampfrichterin eintragen.</t>
        </r>
      </text>
    </comment>
    <comment ref="D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m für männlich, w für weiblich oder m/w für beide eintragen.</t>
        </r>
      </text>
    </comment>
    <comment ref="E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eintragen, ob Kampfrichter am Vormittag, am Nachmittag oder den ganzen Tag wertet.</t>
        </r>
      </text>
    </comment>
    <comment ref="F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Besonderheiten etc. eintragen.</t>
        </r>
      </text>
    </comment>
    <comment ref="B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den Vornamne und Namen des Kampfrichters/ der Kampfrichterin eintragen.</t>
        </r>
      </text>
    </comment>
    <comment ref="C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die Emailadresse des 
Kampfrichters/ der Kampfrichterin eintragen.</t>
        </r>
      </text>
    </comment>
    <comment ref="D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m für männlich, w für weiblich oder m/w für beide eintragen.</t>
        </r>
      </text>
    </comment>
    <comment ref="E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eintragen, ob Kampfrichter am Vormittag, am Nachmittag oder den ganzen Tag wertet.</t>
        </r>
      </text>
    </comment>
    <comment ref="F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Besonderheiten etc. eintragen.</t>
        </r>
      </text>
    </comment>
    <comment ref="B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den Vornamne und Namen des Kampfrichters/ der Kampfrichterin eintragen.</t>
        </r>
      </text>
    </comment>
    <comment ref="C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die Emailadresse des 
Kampfrichters/ der Kampfrichterin eintragen.</t>
        </r>
      </text>
    </comment>
    <comment ref="D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m für männlich, w für weiblich oder m/w für beide eintragen.</t>
        </r>
      </text>
    </comment>
    <comment ref="E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eintragen, ob Kampfrichter am Vormittag, am Nachmittag oder den ganzen Tag wertet.</t>
        </r>
      </text>
    </comment>
    <comment ref="F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Besonderheiten etc. eintragen.</t>
        </r>
      </text>
    </comment>
    <comment ref="B13" authorId="0">
      <text>
        <r>
          <rPr>
            <b/>
            <sz val="11"/>
            <rFont val="Tahoma"/>
            <family val="2"/>
          </rPr>
          <t>Ausfüllanleitung:</t>
        </r>
        <r>
          <rPr>
            <sz val="11"/>
            <rFont val="Tahoma"/>
            <family val="2"/>
          </rPr>
          <t xml:space="preserve">
Bitte hier auswählen ob es sich um die Erstmeldung, eine Änderung oder eine Nachmeldung des Vereines handelt.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den vollständigen Namen des Vereines eingeben.</t>
        </r>
      </text>
    </comment>
    <comment ref="B17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den Namen des Ansprechpartners/ Melders eingeben.</t>
        </r>
      </text>
    </comment>
    <comment ref="B18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die Kontaktdaten des Ansprechpartners eingeben.</t>
        </r>
      </text>
    </comment>
    <comment ref="B1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Hier bitte die Kontaktdaten des Ansprechpartners eingeben.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Hier bitte die Kontaktdaten des Ansprechpartners eingeben.</t>
        </r>
      </text>
    </comment>
    <comment ref="B2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die Emailadresse eingeben. Sofern weitere Emailadressen ebenfalls in den Emailverteiler aufgenommen werden sollen bitte bei Bemerkung einfach die Emailadresse(n) eintragen.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Hier bitte die Kontaktdaten des Ansprechpartners eingeben.
</t>
        </r>
      </text>
    </comment>
    <comment ref="B26" authorId="0">
      <text>
        <r>
          <rPr>
            <sz val="9"/>
            <rFont val="Tahoma"/>
            <family val="2"/>
          </rPr>
          <t xml:space="preserve">
Anzahl gemeldete Einzelturner/-innen
</t>
        </r>
      </text>
    </comment>
    <comment ref="B27" authorId="0">
      <text>
        <r>
          <rPr>
            <b/>
            <sz val="9"/>
            <rFont val="Tahoma"/>
            <family val="2"/>
          </rPr>
          <t>Anzahl der für die Mannschafts-
wertung gemeldeten 
Mannschaften, Die Meldegebühr Mannschaft fällt zusätzlich zur Meldegebühr Einzel an.</t>
        </r>
      </text>
    </comment>
    <comment ref="B28" authorId="0">
      <text>
        <r>
          <rPr>
            <sz val="9"/>
            <rFont val="Tahoma"/>
            <family val="2"/>
          </rPr>
          <t>Bei der Teilnahme an der MA-Wertung fällt die Mannschaftsgebühr zusätzlich zur Einzelgebühr an</t>
        </r>
      </text>
    </comment>
  </commentList>
</comments>
</file>

<file path=xl/sharedStrings.xml><?xml version="1.0" encoding="utf-8"?>
<sst xmlns="http://schemas.openxmlformats.org/spreadsheetml/2006/main" count="64" uniqueCount="62">
  <si>
    <t>Auswahlmöglichkeiten:</t>
  </si>
  <si>
    <t>Erstmeldung</t>
  </si>
  <si>
    <t>Änderung</t>
  </si>
  <si>
    <t>Ausfüllhilfe: Alle Felder die ausgefüllt werden müssen, enthalten Ausfüllhinweise!</t>
  </si>
  <si>
    <t>Nachmeldung</t>
  </si>
  <si>
    <t>Bitte auswählen:</t>
  </si>
  <si>
    <t>Bitte ausfüllen:</t>
  </si>
  <si>
    <t>WK-Nr.:1 Kürvierkampf Damen</t>
  </si>
  <si>
    <t>Verein</t>
  </si>
  <si>
    <t>WK-Nr.:2 Kürvierkampf Schülerinnen</t>
  </si>
  <si>
    <t>Ansprechpartner</t>
  </si>
  <si>
    <t>Strasse</t>
  </si>
  <si>
    <t>PLZ</t>
  </si>
  <si>
    <t>Ort</t>
  </si>
  <si>
    <t>Email</t>
  </si>
  <si>
    <t>Telefon</t>
  </si>
  <si>
    <t>WK-Nr.:9 Sechskampf Jugend und Schüler</t>
  </si>
  <si>
    <t>WK-Nr.:10 AK 9-10 Schüler</t>
  </si>
  <si>
    <t>WK-Nr.:11 AK 11-12</t>
  </si>
  <si>
    <t>WK-Nr.:12 AK 13-14</t>
  </si>
  <si>
    <t>Bitte Kampfrichter/-in(en) eintragen:</t>
  </si>
  <si>
    <t>Vorname, Name</t>
  </si>
  <si>
    <t>Bemerkungen:</t>
  </si>
  <si>
    <t>Bitte hier die Turner/-innen eintragen:</t>
  </si>
  <si>
    <t>Sofern mehr als 20 Turner/-innen gemeldet werden sollen, bitte einfach Tabelle entsprechend erweitern.</t>
  </si>
  <si>
    <t>Nr.</t>
  </si>
  <si>
    <t>Name</t>
  </si>
  <si>
    <t>Vorname</t>
  </si>
  <si>
    <t>Jahrgang</t>
  </si>
  <si>
    <t>Mannschaft-Nr.</t>
  </si>
  <si>
    <t>Hinweis:</t>
  </si>
  <si>
    <t>www.tgs-turnen.de</t>
  </si>
  <si>
    <t xml:space="preserve">Download unter folgendem Link </t>
  </si>
  <si>
    <t>Näheres zu den Wettkämpfen entnehmen Sie bitte dem</t>
  </si>
  <si>
    <t>m, w od. m/w</t>
  </si>
  <si>
    <t>Vormittag, Nachmittag, Ganztag</t>
  </si>
  <si>
    <t>Grüne Felder enthalten eine Auswahl, die nur angeklickt werden muss!</t>
  </si>
  <si>
    <t>Emailadresse</t>
  </si>
  <si>
    <t>Wettkampf (bitte auswählen!)</t>
  </si>
  <si>
    <t>WK-Nr.:6 Kürsechskampf Männer - CdP</t>
  </si>
  <si>
    <t>Bitte die ausgefüllte Tabelle speichern und per E-Mail (als Dateianhang!) an folgende E-Mail-Adresse versenden:</t>
  </si>
  <si>
    <t>daniela.moseler@t-online.de</t>
  </si>
  <si>
    <t>aktuellen Stauseepokalheft</t>
  </si>
  <si>
    <t>(dort bitte Stauseepokal anklicken)</t>
  </si>
  <si>
    <t>Berechnung des zu überweisenden Meldegelds:</t>
  </si>
  <si>
    <t>Einzelturner/-innen</t>
  </si>
  <si>
    <t>Mannschaften</t>
  </si>
  <si>
    <t>IBAN DE21 6535 1260 0055 3665 93</t>
  </si>
  <si>
    <t>Überweisungsbetrag</t>
  </si>
  <si>
    <t>BIC SOLADES1BAL</t>
  </si>
  <si>
    <t>Bitte Vorabüberweisung des Meldegelds an Turnabteilung Schömberg</t>
  </si>
  <si>
    <t>WK-Nr.:8 Sechskampf - KM LK 2 - Herren</t>
  </si>
  <si>
    <t>WK-Nr.:7 Kürsechskampf Jugend und Schüler KM LK 2</t>
  </si>
  <si>
    <t>Meldung Stauseepokal 2016</t>
  </si>
  <si>
    <t>Rückfragen bitte per Mail an o.g. E-Mail-Adresse. Meldeschluss: 18.09.2016</t>
  </si>
  <si>
    <t xml:space="preserve">WK-Nr.:3 Vierkampf - KM LK II - Damen </t>
  </si>
  <si>
    <t>WK-Nr.:4 Vierkampf - KM LK III- Jugend</t>
  </si>
  <si>
    <t>WK-Nr.:5 Vierkampf - KM LK III - Schülerinnen</t>
  </si>
  <si>
    <t>WK-Nr. 5a: Vierkampf - KM LK IV - Schülerinnen</t>
  </si>
  <si>
    <t>Bemerkung, z.B. Lizenzstufe</t>
  </si>
  <si>
    <t>Meldungen und Rückfragen, die zwischen dem 20.08. und 04.09.16 eingehen, können erst ab 05.09.2016 bearbeitet werden.</t>
  </si>
  <si>
    <t>WK-Nr. 13 AK 7-8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</si>
</sst>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name val="Calibri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u val="single"/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3"/>
      <name val="Times New Roman"/>
      <family val="1"/>
    </font>
    <font>
      <sz val="12"/>
      <color theme="3"/>
      <name val="Times New Roman"/>
      <family val="1"/>
    </font>
    <font>
      <sz val="14"/>
      <color theme="3"/>
      <name val="Times New Roman"/>
      <family val="1"/>
    </font>
    <font>
      <u val="single"/>
      <sz val="11"/>
      <color theme="3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1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11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4" fontId="59" fillId="0" borderId="0" xfId="0" applyNumberFormat="1" applyFont="1" applyAlignment="1">
      <alignment/>
    </xf>
    <xf numFmtId="1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14" fontId="63" fillId="0" borderId="0" xfId="48" applyNumberFormat="1" applyFont="1" applyAlignment="1" applyProtection="1">
      <alignment/>
      <protection/>
    </xf>
    <xf numFmtId="14" fontId="49" fillId="0" borderId="0" xfId="48" applyNumberFormat="1" applyAlignment="1" applyProtection="1">
      <alignment/>
      <protection/>
    </xf>
    <xf numFmtId="0" fontId="4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35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48" applyFont="1" applyAlignment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36" borderId="12" xfId="0" applyFont="1" applyFill="1" applyBorder="1" applyAlignment="1">
      <alignment/>
    </xf>
    <xf numFmtId="14" fontId="17" fillId="36" borderId="0" xfId="0" applyNumberFormat="1" applyFont="1" applyFill="1" applyAlignment="1">
      <alignment/>
    </xf>
    <xf numFmtId="0" fontId="1" fillId="36" borderId="12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14" fontId="17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12" xfId="0" applyFont="1" applyFill="1" applyBorder="1" applyAlignment="1">
      <alignment/>
    </xf>
    <xf numFmtId="164" fontId="2" fillId="37" borderId="12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top"/>
    </xf>
    <xf numFmtId="0" fontId="2" fillId="34" borderId="12" xfId="0" applyFont="1" applyFill="1" applyBorder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1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olker%20&amp;%20Diana\Documents\Turnen\Stauseepokal\2011\Staussepokal%202011_19.07.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Privat\Turnen\Stauseepokal\Staussepokal%202012_tw%20ge&#228;ndert_19.07.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deformular"/>
      <sheetName val="Übersicht"/>
      <sheetName val="Start-Nr."/>
      <sheetName val="Wettkämpfe"/>
      <sheetName val="Verein 2011"/>
      <sheetName val="Verein 2010"/>
      <sheetName val="WK 1"/>
      <sheetName val="WK 2"/>
      <sheetName val="WK 6"/>
      <sheetName val="WK 7"/>
      <sheetName val="Riegen 2010"/>
      <sheetName val="WK 3"/>
      <sheetName val="WK 4"/>
      <sheetName val="WK 8"/>
      <sheetName val="WK 9_1"/>
      <sheetName val="WK 5"/>
      <sheetName val="WK 10"/>
      <sheetName val="WK 11"/>
      <sheetName val="WK 12"/>
      <sheetName val="Riegenführer 2010"/>
      <sheetName val="Mannschaften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appen 20"/>
      <sheetName val="Urkunden"/>
    </sheetNames>
    <sheetDataSet>
      <sheetData sheetId="3">
        <row r="1">
          <cell r="A1" t="str">
            <v>Kürvierkampf Damen</v>
          </cell>
        </row>
        <row r="2">
          <cell r="A2" t="str">
            <v>Kürvierkampf Schülerinnen</v>
          </cell>
        </row>
        <row r="3">
          <cell r="A3" t="str">
            <v>Vierkampf - Kür modifiziert II - Damen </v>
          </cell>
        </row>
        <row r="4">
          <cell r="A4" t="str">
            <v>Vierkampf - Kür modifiziert III- Jugend</v>
          </cell>
        </row>
        <row r="5">
          <cell r="A5" t="str">
            <v>Vierkampf - Kür modifiziert III - Schülerinnen</v>
          </cell>
        </row>
        <row r="6">
          <cell r="A6" t="str">
            <v>Kürsechskampf Männer - KM 1</v>
          </cell>
        </row>
        <row r="7">
          <cell r="A7" t="str">
            <v>Kürsechskampf Jugend und Schüler KM 2</v>
          </cell>
        </row>
        <row r="8">
          <cell r="A8" t="str">
            <v>Sechskampf - KM 2 - Herren</v>
          </cell>
        </row>
        <row r="9">
          <cell r="A9" t="str">
            <v>Sechskampf Jugend und Schüler</v>
          </cell>
        </row>
        <row r="10">
          <cell r="A10" t="str">
            <v>AK 9-10 Schüler</v>
          </cell>
        </row>
        <row r="11">
          <cell r="A11" t="str">
            <v>AK 11-12</v>
          </cell>
        </row>
        <row r="12">
          <cell r="A12" t="str">
            <v>AK 13-14</v>
          </cell>
        </row>
      </sheetData>
      <sheetData sheetId="5">
        <row r="2">
          <cell r="A2" t="str">
            <v>KTV Straubenhardt</v>
          </cell>
        </row>
        <row r="3">
          <cell r="A3" t="str">
            <v>STV Schorndorf</v>
          </cell>
        </row>
        <row r="4">
          <cell r="A4" t="str">
            <v>Turnschule Heilbronn/ TG Böckingen</v>
          </cell>
        </row>
        <row r="5">
          <cell r="A5" t="str">
            <v>SGV Murr</v>
          </cell>
        </row>
        <row r="6">
          <cell r="A6" t="str">
            <v>SC Cottbus Turnen e.V.</v>
          </cell>
        </row>
        <row r="7">
          <cell r="A7" t="str">
            <v>TSV Lustnau</v>
          </cell>
        </row>
        <row r="8">
          <cell r="A8" t="str">
            <v>TV Überlingen</v>
          </cell>
        </row>
        <row r="9">
          <cell r="A9" t="str">
            <v>KTS Mettingen</v>
          </cell>
        </row>
        <row r="10">
          <cell r="A10" t="str">
            <v>TSV Berkheim</v>
          </cell>
        </row>
        <row r="11">
          <cell r="A11" t="str">
            <v>TV Altbach</v>
          </cell>
        </row>
        <row r="12">
          <cell r="A12" t="str">
            <v>SV Dotternhausen</v>
          </cell>
        </row>
        <row r="13">
          <cell r="A13" t="str">
            <v>SV Istein</v>
          </cell>
        </row>
        <row r="14">
          <cell r="A14" t="str">
            <v>MTV Ludwigsburg</v>
          </cell>
        </row>
        <row r="15">
          <cell r="A15" t="str">
            <v>TSG Balingen</v>
          </cell>
        </row>
        <row r="16">
          <cell r="A16" t="str">
            <v>TuS Metzingen</v>
          </cell>
        </row>
        <row r="17">
          <cell r="A17" t="str">
            <v>SV Villingendorf</v>
          </cell>
        </row>
        <row r="18">
          <cell r="A18" t="str">
            <v>TV 1848 Villingen</v>
          </cell>
        </row>
        <row r="19">
          <cell r="A19" t="str">
            <v>TSV Ebingen</v>
          </cell>
        </row>
        <row r="20">
          <cell r="A20" t="str">
            <v>SSV Ulm 1846</v>
          </cell>
        </row>
        <row r="21">
          <cell r="A21" t="str">
            <v>TSV Meßstetten</v>
          </cell>
        </row>
        <row r="22">
          <cell r="A22" t="str">
            <v>TV Schiltach</v>
          </cell>
        </row>
        <row r="23">
          <cell r="A23" t="str">
            <v>TG Schömberg</v>
          </cell>
        </row>
        <row r="24">
          <cell r="A24" t="str">
            <v>TG Schömberg</v>
          </cell>
        </row>
        <row r="25">
          <cell r="A25" t="str">
            <v>TSV Geislingen</v>
          </cell>
        </row>
        <row r="26">
          <cell r="A26" t="str">
            <v>TSV Riedlingen</v>
          </cell>
        </row>
        <row r="32">
          <cell r="A32" t="str">
            <v>Stand: 25.09.2010</v>
          </cell>
        </row>
        <row r="34">
          <cell r="A34" t="str">
            <v>männliche Turner</v>
          </cell>
        </row>
        <row r="35">
          <cell r="A35" t="str">
            <v>weibliche Turner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Verein 2012"/>
      <sheetName val="Mannschaften"/>
      <sheetName val="Wettkämpfe"/>
      <sheetName val="Start-Nr"/>
      <sheetName val="WK 1"/>
      <sheetName val="WK 2"/>
      <sheetName val="WK 3"/>
      <sheetName val="WK 4"/>
      <sheetName val="WK 5"/>
      <sheetName val="WK 5a"/>
      <sheetName val="WK 6"/>
      <sheetName val="WK 7"/>
      <sheetName val="WK 8"/>
      <sheetName val="WK 9_1"/>
      <sheetName val="WK 10"/>
      <sheetName val="WK 11"/>
      <sheetName val="WK 12"/>
      <sheetName val="Winnersfinal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Urkunden"/>
      <sheetName val="Meldeformular 2012"/>
      <sheetName val="Mappen 20"/>
      <sheetName val="Mannschaftsliste 2011"/>
      <sheetName val="Siegerliste 2011"/>
      <sheetName val="Riegen 2011"/>
      <sheetName val="Riegenführer 2010"/>
    </sheetNames>
    <sheetDataSet>
      <sheetData sheetId="45">
        <row r="31">
          <cell r="H31" t="str">
            <v>m</v>
          </cell>
        </row>
        <row r="32">
          <cell r="H32" t="str">
            <v>w</v>
          </cell>
        </row>
        <row r="33">
          <cell r="H33" t="str">
            <v>m/w</v>
          </cell>
        </row>
        <row r="35">
          <cell r="H35" t="str">
            <v>Vormittag</v>
          </cell>
        </row>
        <row r="36">
          <cell r="H36" t="str">
            <v>Nachmittag</v>
          </cell>
        </row>
        <row r="37">
          <cell r="H37" t="str">
            <v>Ganztag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gs-turnen.de/" TargetMode="External" /><Relationship Id="rId2" Type="http://schemas.openxmlformats.org/officeDocument/2006/relationships/hyperlink" Target="mailto:daniela.moseler@t-online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75" zoomScaleNormal="75" workbookViewId="0" topLeftCell="A2">
      <pane ySplit="780" topLeftCell="A1" activePane="bottomLeft" state="split"/>
      <selection pane="topLeft" activeCell="G2" sqref="G1:H16384"/>
      <selection pane="bottomLeft" activeCell="B13" sqref="B13"/>
    </sheetView>
  </sheetViews>
  <sheetFormatPr defaultColWidth="11.421875" defaultRowHeight="15"/>
  <cols>
    <col min="1" max="1" width="19.28125" style="2" customWidth="1"/>
    <col min="2" max="2" width="64.28125" style="2" customWidth="1"/>
    <col min="3" max="3" width="23.140625" style="2" customWidth="1"/>
    <col min="4" max="4" width="13.7109375" style="3" bestFit="1" customWidth="1"/>
    <col min="5" max="5" width="44.57421875" style="2" bestFit="1" customWidth="1"/>
    <col min="6" max="6" width="18.8515625" style="2" customWidth="1"/>
    <col min="7" max="7" width="18.8515625" style="4" hidden="1" customWidth="1"/>
    <col min="8" max="8" width="54.8515625" style="4" hidden="1" customWidth="1"/>
    <col min="9" max="9" width="11.421875" style="4" customWidth="1"/>
    <col min="10" max="16384" width="11.421875" style="2" customWidth="1"/>
  </cols>
  <sheetData>
    <row r="1" spans="1:8" ht="18.75">
      <c r="A1" s="1" t="s">
        <v>53</v>
      </c>
      <c r="H1" s="4" t="s">
        <v>0</v>
      </c>
    </row>
    <row r="2" spans="1:8" ht="18.75">
      <c r="A2" s="5">
        <v>42638</v>
      </c>
      <c r="H2" s="6" t="s">
        <v>1</v>
      </c>
    </row>
    <row r="3" spans="1:8" ht="18.75">
      <c r="A3" s="5"/>
      <c r="H3" s="6" t="s">
        <v>2</v>
      </c>
    </row>
    <row r="4" spans="1:8" ht="18.75">
      <c r="A4" s="7" t="s">
        <v>3</v>
      </c>
      <c r="H4" s="6" t="s">
        <v>4</v>
      </c>
    </row>
    <row r="5" spans="1:8" ht="18.75">
      <c r="A5" s="39" t="s">
        <v>36</v>
      </c>
      <c r="B5" s="41"/>
      <c r="H5" s="6"/>
    </row>
    <row r="6" spans="1:8" ht="18.75">
      <c r="A6" s="42"/>
      <c r="E6" s="36" t="s">
        <v>30</v>
      </c>
      <c r="H6" s="6"/>
    </row>
    <row r="7" spans="1:9" s="9" customFormat="1" ht="18.75">
      <c r="A7" s="8" t="s">
        <v>40</v>
      </c>
      <c r="D7" s="10"/>
      <c r="E7" s="34" t="s">
        <v>33</v>
      </c>
      <c r="G7" s="11"/>
      <c r="H7" s="12"/>
      <c r="I7" s="11"/>
    </row>
    <row r="8" spans="1:9" s="9" customFormat="1" ht="18.75">
      <c r="A8" s="14" t="s">
        <v>41</v>
      </c>
      <c r="D8" s="10"/>
      <c r="E8" s="34" t="s">
        <v>42</v>
      </c>
      <c r="G8" s="11"/>
      <c r="H8" s="12"/>
      <c r="I8" s="11"/>
    </row>
    <row r="9" spans="1:9" s="9" customFormat="1" ht="18.75">
      <c r="A9" s="13"/>
      <c r="D9" s="10"/>
      <c r="E9" s="34" t="s">
        <v>32</v>
      </c>
      <c r="G9" s="11"/>
      <c r="H9" s="12"/>
      <c r="I9" s="11"/>
    </row>
    <row r="10" spans="1:9" s="9" customFormat="1" ht="18.75">
      <c r="A10" s="8" t="s">
        <v>54</v>
      </c>
      <c r="D10" s="10"/>
      <c r="E10" s="34" t="s">
        <v>43</v>
      </c>
      <c r="G10" s="11"/>
      <c r="H10" s="12"/>
      <c r="I10" s="11"/>
    </row>
    <row r="11" spans="1:8" ht="18.75">
      <c r="A11" s="8" t="s">
        <v>60</v>
      </c>
      <c r="E11" s="35" t="s">
        <v>31</v>
      </c>
      <c r="H11" s="6"/>
    </row>
    <row r="12" ht="18.75"/>
    <row r="13" spans="1:3" ht="18.75">
      <c r="A13" s="15" t="s">
        <v>5</v>
      </c>
      <c r="B13" s="38"/>
      <c r="C13" s="17"/>
    </row>
    <row r="14" ht="18.75">
      <c r="C14" s="18"/>
    </row>
    <row r="15" spans="1:8" ht="18.75">
      <c r="A15" s="19" t="s">
        <v>6</v>
      </c>
      <c r="C15" s="18"/>
      <c r="H15" s="6" t="s">
        <v>7</v>
      </c>
    </row>
    <row r="16" spans="1:8" ht="18.75">
      <c r="A16" s="20" t="s">
        <v>8</v>
      </c>
      <c r="B16" s="16"/>
      <c r="C16" s="17"/>
      <c r="H16" s="6" t="s">
        <v>9</v>
      </c>
    </row>
    <row r="17" spans="1:8" ht="18.75">
      <c r="A17" s="20" t="s">
        <v>10</v>
      </c>
      <c r="B17" s="16"/>
      <c r="C17" s="17"/>
      <c r="H17" s="6" t="s">
        <v>55</v>
      </c>
    </row>
    <row r="18" spans="1:8" ht="18.75">
      <c r="A18" s="20" t="s">
        <v>11</v>
      </c>
      <c r="B18" s="16"/>
      <c r="C18" s="17"/>
      <c r="H18" s="6" t="s">
        <v>56</v>
      </c>
    </row>
    <row r="19" spans="1:8" ht="18.75">
      <c r="A19" s="20" t="s">
        <v>12</v>
      </c>
      <c r="B19" s="16"/>
      <c r="C19" s="17"/>
      <c r="H19" s="6" t="s">
        <v>57</v>
      </c>
    </row>
    <row r="20" spans="1:8" ht="18.75">
      <c r="A20" s="20" t="s">
        <v>13</v>
      </c>
      <c r="B20" s="16"/>
      <c r="C20" s="17"/>
      <c r="H20" s="6" t="s">
        <v>58</v>
      </c>
    </row>
    <row r="21" spans="1:8" ht="18.75">
      <c r="A21" s="20" t="s">
        <v>14</v>
      </c>
      <c r="B21" s="16"/>
      <c r="C21" s="17"/>
      <c r="H21" s="6" t="s">
        <v>39</v>
      </c>
    </row>
    <row r="22" spans="1:8" ht="18.75">
      <c r="A22" s="20" t="s">
        <v>15</v>
      </c>
      <c r="B22" s="16"/>
      <c r="C22" s="17"/>
      <c r="H22" s="6" t="s">
        <v>52</v>
      </c>
    </row>
    <row r="23" spans="3:8" ht="18.75">
      <c r="C23" s="18"/>
      <c r="H23" s="6" t="s">
        <v>51</v>
      </c>
    </row>
    <row r="24" spans="1:8" ht="18.75">
      <c r="A24" s="19"/>
      <c r="C24" s="17"/>
      <c r="D24" s="33"/>
      <c r="H24" s="6" t="s">
        <v>16</v>
      </c>
    </row>
    <row r="25" spans="1:8" ht="18.75">
      <c r="A25" s="19" t="s">
        <v>44</v>
      </c>
      <c r="C25" s="18"/>
      <c r="D25" s="33"/>
      <c r="H25" s="6" t="s">
        <v>61</v>
      </c>
    </row>
    <row r="26" spans="1:8" ht="18.75">
      <c r="A26" s="43" t="s">
        <v>45</v>
      </c>
      <c r="B26" s="44"/>
      <c r="C26" s="45">
        <f>B26*10</f>
        <v>0</v>
      </c>
      <c r="D26" s="32"/>
      <c r="E26" s="46" t="s">
        <v>50</v>
      </c>
      <c r="F26" s="46"/>
      <c r="H26" s="6" t="s">
        <v>17</v>
      </c>
    </row>
    <row r="27" spans="1:8" ht="18.75">
      <c r="A27" s="43" t="s">
        <v>46</v>
      </c>
      <c r="B27" s="44"/>
      <c r="C27" s="45">
        <f>B27*20</f>
        <v>0</v>
      </c>
      <c r="D27" s="31"/>
      <c r="E27" s="46" t="s">
        <v>47</v>
      </c>
      <c r="F27" s="46"/>
      <c r="H27" s="6" t="s">
        <v>18</v>
      </c>
    </row>
    <row r="28" spans="1:8" ht="18.75">
      <c r="A28" s="47" t="s">
        <v>48</v>
      </c>
      <c r="B28" s="43"/>
      <c r="C28" s="48">
        <f>SUM(C26:C27)</f>
        <v>0</v>
      </c>
      <c r="D28" s="31"/>
      <c r="E28" s="46" t="s">
        <v>49</v>
      </c>
      <c r="F28" s="46"/>
      <c r="H28" s="6" t="s">
        <v>19</v>
      </c>
    </row>
    <row r="29" spans="3:4" ht="18.75">
      <c r="C29" s="18"/>
      <c r="D29" s="31"/>
    </row>
    <row r="30" spans="1:6" ht="18.75">
      <c r="A30" s="19" t="s">
        <v>20</v>
      </c>
      <c r="C30" s="37" t="s">
        <v>37</v>
      </c>
      <c r="D30" s="37" t="s">
        <v>34</v>
      </c>
      <c r="E30" s="19" t="s">
        <v>35</v>
      </c>
      <c r="F30" s="19" t="s">
        <v>59</v>
      </c>
    </row>
    <row r="31" spans="1:6" ht="18.75">
      <c r="A31" s="20" t="s">
        <v>21</v>
      </c>
      <c r="B31" s="16"/>
      <c r="C31" s="16"/>
      <c r="D31" s="16"/>
      <c r="E31" s="16"/>
      <c r="F31" s="16"/>
    </row>
    <row r="32" spans="1:6" ht="18.75">
      <c r="A32" s="20" t="s">
        <v>21</v>
      </c>
      <c r="B32" s="16"/>
      <c r="C32" s="16"/>
      <c r="D32" s="16"/>
      <c r="E32" s="16"/>
      <c r="F32" s="16"/>
    </row>
    <row r="33" spans="1:6" ht="18.75">
      <c r="A33" s="20" t="s">
        <v>21</v>
      </c>
      <c r="B33" s="16"/>
      <c r="C33" s="16"/>
      <c r="D33" s="16"/>
      <c r="E33" s="16"/>
      <c r="F33" s="16"/>
    </row>
    <row r="34" ht="18.75"/>
    <row r="35" spans="1:6" ht="18.75">
      <c r="A35" s="49" t="s">
        <v>22</v>
      </c>
      <c r="B35" s="50"/>
      <c r="C35" s="50"/>
      <c r="D35" s="50"/>
      <c r="E35" s="50"/>
      <c r="F35" s="50"/>
    </row>
    <row r="36" spans="1:6" ht="18.75">
      <c r="A36" s="49"/>
      <c r="B36" s="50"/>
      <c r="C36" s="50"/>
      <c r="D36" s="50"/>
      <c r="E36" s="50"/>
      <c r="F36" s="50"/>
    </row>
    <row r="37" ht="18.75"/>
    <row r="38" ht="18.75"/>
    <row r="39" ht="18.75">
      <c r="A39" s="19" t="s">
        <v>23</v>
      </c>
    </row>
    <row r="40" ht="18.75">
      <c r="A40" s="21" t="s">
        <v>24</v>
      </c>
    </row>
    <row r="41" spans="1:9" s="25" customFormat="1" ht="30" customHeight="1">
      <c r="A41" s="22" t="s">
        <v>25</v>
      </c>
      <c r="B41" s="22" t="s">
        <v>26</v>
      </c>
      <c r="C41" s="22" t="s">
        <v>27</v>
      </c>
      <c r="D41" s="22" t="s">
        <v>28</v>
      </c>
      <c r="E41" s="40" t="s">
        <v>38</v>
      </c>
      <c r="F41" s="22" t="s">
        <v>29</v>
      </c>
      <c r="G41" s="23"/>
      <c r="H41" s="24"/>
      <c r="I41" s="24"/>
    </row>
    <row r="42" spans="1:9" s="18" customFormat="1" ht="30" customHeight="1">
      <c r="A42" s="26">
        <v>1</v>
      </c>
      <c r="B42" s="20"/>
      <c r="C42" s="20"/>
      <c r="D42" s="27"/>
      <c r="E42" s="20"/>
      <c r="F42" s="20"/>
      <c r="G42" s="28"/>
      <c r="H42" s="29"/>
      <c r="I42" s="29"/>
    </row>
    <row r="43" spans="1:7" ht="30" customHeight="1">
      <c r="A43" s="30">
        <v>2</v>
      </c>
      <c r="B43" s="20"/>
      <c r="C43" s="20"/>
      <c r="D43" s="27"/>
      <c r="E43" s="20"/>
      <c r="F43" s="20"/>
      <c r="G43" s="28"/>
    </row>
    <row r="44" spans="1:7" ht="30" customHeight="1">
      <c r="A44" s="26">
        <v>3</v>
      </c>
      <c r="B44" s="20"/>
      <c r="C44" s="20"/>
      <c r="D44" s="27"/>
      <c r="E44" s="20"/>
      <c r="F44" s="20"/>
      <c r="G44" s="28"/>
    </row>
    <row r="45" spans="1:7" ht="30" customHeight="1">
      <c r="A45" s="26">
        <v>4</v>
      </c>
      <c r="B45" s="20"/>
      <c r="C45" s="20"/>
      <c r="D45" s="27"/>
      <c r="E45" s="20"/>
      <c r="F45" s="20"/>
      <c r="G45" s="28"/>
    </row>
    <row r="46" spans="1:7" ht="30" customHeight="1">
      <c r="A46" s="30">
        <v>5</v>
      </c>
      <c r="B46" s="20"/>
      <c r="C46" s="20"/>
      <c r="D46" s="27"/>
      <c r="E46" s="20"/>
      <c r="F46" s="20"/>
      <c r="G46" s="28"/>
    </row>
    <row r="47" spans="1:7" ht="30" customHeight="1">
      <c r="A47" s="26">
        <v>6</v>
      </c>
      <c r="B47" s="20"/>
      <c r="C47" s="20"/>
      <c r="D47" s="27"/>
      <c r="E47" s="20"/>
      <c r="F47" s="20"/>
      <c r="G47" s="28"/>
    </row>
    <row r="48" spans="1:7" ht="30" customHeight="1">
      <c r="A48" s="26">
        <v>7</v>
      </c>
      <c r="B48" s="20"/>
      <c r="C48" s="20"/>
      <c r="D48" s="27"/>
      <c r="E48" s="20"/>
      <c r="F48" s="20"/>
      <c r="G48" s="28"/>
    </row>
    <row r="49" spans="1:7" ht="30" customHeight="1">
      <c r="A49" s="30">
        <v>8</v>
      </c>
      <c r="B49" s="20"/>
      <c r="C49" s="20"/>
      <c r="D49" s="27"/>
      <c r="E49" s="20"/>
      <c r="F49" s="20"/>
      <c r="G49" s="28"/>
    </row>
    <row r="50" spans="1:7" ht="30" customHeight="1">
      <c r="A50" s="26">
        <v>9</v>
      </c>
      <c r="B50" s="20"/>
      <c r="C50" s="20"/>
      <c r="D50" s="27"/>
      <c r="E50" s="20"/>
      <c r="F50" s="20"/>
      <c r="G50" s="28"/>
    </row>
    <row r="51" spans="1:7" ht="30" customHeight="1">
      <c r="A51" s="26">
        <v>10</v>
      </c>
      <c r="B51" s="20"/>
      <c r="C51" s="20"/>
      <c r="D51" s="27"/>
      <c r="E51" s="20"/>
      <c r="F51" s="20"/>
      <c r="G51" s="28"/>
    </row>
    <row r="52" spans="1:7" ht="30" customHeight="1">
      <c r="A52" s="30">
        <v>11</v>
      </c>
      <c r="B52" s="20"/>
      <c r="C52" s="20"/>
      <c r="D52" s="27"/>
      <c r="E52" s="20"/>
      <c r="F52" s="20"/>
      <c r="G52" s="28"/>
    </row>
    <row r="53" spans="1:7" ht="30" customHeight="1">
      <c r="A53" s="26">
        <v>12</v>
      </c>
      <c r="B53" s="20"/>
      <c r="C53" s="20"/>
      <c r="D53" s="27"/>
      <c r="E53" s="20"/>
      <c r="F53" s="20"/>
      <c r="G53" s="28"/>
    </row>
    <row r="54" spans="1:7" ht="30" customHeight="1">
      <c r="A54" s="26">
        <v>13</v>
      </c>
      <c r="B54" s="20"/>
      <c r="C54" s="20"/>
      <c r="D54" s="27"/>
      <c r="E54" s="20"/>
      <c r="F54" s="20"/>
      <c r="G54" s="28"/>
    </row>
    <row r="55" spans="1:7" ht="30" customHeight="1">
      <c r="A55" s="30">
        <v>14</v>
      </c>
      <c r="B55" s="20"/>
      <c r="C55" s="20"/>
      <c r="D55" s="27"/>
      <c r="E55" s="20"/>
      <c r="F55" s="20"/>
      <c r="G55" s="28"/>
    </row>
    <row r="56" spans="1:7" ht="30" customHeight="1">
      <c r="A56" s="26">
        <v>15</v>
      </c>
      <c r="B56" s="20"/>
      <c r="C56" s="20"/>
      <c r="D56" s="27"/>
      <c r="E56" s="20"/>
      <c r="F56" s="20"/>
      <c r="G56" s="28"/>
    </row>
    <row r="57" spans="1:7" ht="30" customHeight="1">
      <c r="A57" s="26">
        <v>16</v>
      </c>
      <c r="B57" s="20"/>
      <c r="C57" s="20"/>
      <c r="D57" s="27"/>
      <c r="E57" s="20"/>
      <c r="F57" s="20"/>
      <c r="G57" s="28"/>
    </row>
    <row r="58" spans="1:7" ht="30" customHeight="1">
      <c r="A58" s="30">
        <v>17</v>
      </c>
      <c r="B58" s="20"/>
      <c r="C58" s="20"/>
      <c r="D58" s="27"/>
      <c r="E58" s="20"/>
      <c r="F58" s="20"/>
      <c r="G58" s="28"/>
    </row>
    <row r="59" spans="1:7" ht="30" customHeight="1">
      <c r="A59" s="26">
        <v>18</v>
      </c>
      <c r="B59" s="20"/>
      <c r="C59" s="20"/>
      <c r="D59" s="27"/>
      <c r="E59" s="20"/>
      <c r="F59" s="20"/>
      <c r="G59" s="28"/>
    </row>
    <row r="60" spans="1:7" ht="30" customHeight="1">
      <c r="A60" s="26">
        <v>19</v>
      </c>
      <c r="B60" s="20"/>
      <c r="C60" s="20"/>
      <c r="D60" s="27"/>
      <c r="E60" s="20"/>
      <c r="F60" s="20"/>
      <c r="G60" s="28"/>
    </row>
    <row r="61" spans="1:7" ht="30" customHeight="1">
      <c r="A61" s="26">
        <v>20</v>
      </c>
      <c r="B61" s="20"/>
      <c r="C61" s="20"/>
      <c r="D61" s="27"/>
      <c r="E61" s="20"/>
      <c r="F61" s="20"/>
      <c r="G61" s="28"/>
    </row>
  </sheetData>
  <sheetProtection/>
  <mergeCells count="2">
    <mergeCell ref="A35:A36"/>
    <mergeCell ref="B35:F36"/>
  </mergeCells>
  <dataValidations count="3">
    <dataValidation type="list" allowBlank="1" showInputMessage="1" showErrorMessage="1" sqref="E42:E61 G42:G61">
      <formula1>Wettkämpfe</formula1>
    </dataValidation>
    <dataValidation type="list" allowBlank="1" showInputMessage="1" showErrorMessage="1" sqref="B13">
      <formula1>Meldung</formula1>
    </dataValidation>
    <dataValidation type="list" allowBlank="1" showErrorMessage="1" sqref="E62:G85">
      <formula1>wkauswahl</formula1>
      <formula2>0</formula2>
    </dataValidation>
  </dataValidations>
  <hyperlinks>
    <hyperlink ref="E11" r:id="rId1" display="www.tgs-turnen.de"/>
    <hyperlink ref="A8" r:id="rId2" display="daniela.moseler@t-online.de"/>
  </hyperlinks>
  <printOptions/>
  <pageMargins left="0.7086614173228347" right="0.7086614173228347" top="1.6535433070866143" bottom="0.7874015748031497" header="0.15748031496062992" footer="0.5118110236220472"/>
  <pageSetup fitToHeight="4" fitToWidth="1" horizontalDpi="600" verticalDpi="600" orientation="portrait" paperSize="9" scale="47" r:id="rId6"/>
  <headerFooter>
    <oddHeader>&amp;L&amp;G&amp;C&amp;"Calibri,Fett"&amp;16
Stauseepokal
&amp;R&amp;G</oddHeader>
    <oddFooter>&amp;LStand: September 2016</oddFoot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Späth</dc:creator>
  <cp:keywords/>
  <dc:description/>
  <cp:lastModifiedBy>Moseler, Daniela (JVA Rottweil)</cp:lastModifiedBy>
  <cp:lastPrinted>2015-08-16T17:39:38Z</cp:lastPrinted>
  <dcterms:created xsi:type="dcterms:W3CDTF">2011-08-09T05:50:48Z</dcterms:created>
  <dcterms:modified xsi:type="dcterms:W3CDTF">2016-09-08T09:48:47Z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